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6-04-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44" i="1"/>
  <c r="B43" i="1"/>
  <c r="C42" i="1"/>
  <c r="E42" i="1" s="1"/>
  <c r="A40" i="1"/>
  <c r="B39" i="1"/>
  <c r="C38" i="1"/>
  <c r="E38" i="1" s="1"/>
  <c r="A36" i="1"/>
  <c r="B35" i="1"/>
  <c r="C34" i="1"/>
  <c r="E34" i="1" s="1"/>
  <c r="A32" i="1"/>
  <c r="B31" i="1"/>
  <c r="C30" i="1"/>
  <c r="E30" i="1" s="1"/>
  <c r="A28" i="1"/>
  <c r="B27" i="1"/>
  <c r="C26" i="1"/>
  <c r="E26" i="1" s="1"/>
  <c r="A24" i="1"/>
  <c r="B23" i="1"/>
  <c r="C22" i="1"/>
  <c r="E22" i="1" s="1"/>
  <c r="A20" i="1"/>
  <c r="B19" i="1"/>
  <c r="C18" i="1"/>
  <c r="E18" i="1" s="1"/>
  <c r="A16" i="1"/>
  <c r="B15" i="1"/>
  <c r="C14" i="1"/>
  <c r="E14" i="1" s="1"/>
  <c r="A12" i="1"/>
  <c r="B11" i="1"/>
  <c r="C10" i="1"/>
  <c r="E10" i="1" s="1"/>
  <c r="A8" i="1"/>
  <c r="B7" i="1"/>
  <c r="C6" i="1"/>
  <c r="E6" i="1" s="1"/>
  <c r="A4" i="1"/>
  <c r="D2" i="1"/>
  <c r="A43" i="1" s="1"/>
  <c r="B4" i="1" l="1"/>
  <c r="A5" i="1"/>
  <c r="D6" i="1"/>
  <c r="C7" i="1"/>
  <c r="B8" i="1"/>
  <c r="A9" i="1"/>
  <c r="D10" i="1"/>
  <c r="C11" i="1"/>
  <c r="B12" i="1"/>
  <c r="A13" i="1"/>
  <c r="D14" i="1"/>
  <c r="C15" i="1"/>
  <c r="B16" i="1"/>
  <c r="A17" i="1"/>
  <c r="D18" i="1"/>
  <c r="C19" i="1"/>
  <c r="B20" i="1"/>
  <c r="A21" i="1"/>
  <c r="D22" i="1"/>
  <c r="C23" i="1"/>
  <c r="B24" i="1"/>
  <c r="A25" i="1"/>
  <c r="D26" i="1"/>
  <c r="C27" i="1"/>
  <c r="B28" i="1"/>
  <c r="A29" i="1"/>
  <c r="D30" i="1"/>
  <c r="C31" i="1"/>
  <c r="B32" i="1"/>
  <c r="A33" i="1"/>
  <c r="D34" i="1"/>
  <c r="C35" i="1"/>
  <c r="B36" i="1"/>
  <c r="A37" i="1"/>
  <c r="D38" i="1"/>
  <c r="C39" i="1"/>
  <c r="B40" i="1"/>
  <c r="A41" i="1"/>
  <c r="D42"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41" i="1" l="1"/>
  <c r="D41" i="1"/>
  <c r="E25" i="1"/>
  <c r="D25" i="1"/>
  <c r="E9" i="1"/>
  <c r="D9" i="1"/>
  <c r="D44" i="1"/>
  <c r="E44" i="1"/>
  <c r="D28" i="1"/>
  <c r="E28" i="1"/>
  <c r="D12" i="1"/>
  <c r="E12" i="1"/>
  <c r="E43" i="1"/>
  <c r="D43" i="1"/>
  <c r="E39" i="1"/>
  <c r="D39" i="1"/>
  <c r="E35" i="1"/>
  <c r="D35" i="1"/>
  <c r="E31" i="1"/>
  <c r="D31" i="1"/>
  <c r="E27" i="1"/>
  <c r="D27" i="1"/>
  <c r="E23" i="1"/>
  <c r="D23" i="1"/>
  <c r="E19" i="1"/>
  <c r="D19" i="1"/>
  <c r="E15" i="1"/>
  <c r="D15" i="1"/>
  <c r="E11" i="1"/>
  <c r="D11" i="1"/>
  <c r="E7" i="1"/>
  <c r="D7" i="1"/>
  <c r="E29" i="1"/>
  <c r="D29" i="1"/>
  <c r="E13" i="1"/>
  <c r="D13" i="1"/>
  <c r="D32" i="1"/>
  <c r="E32" i="1"/>
  <c r="D16" i="1"/>
  <c r="E16" i="1"/>
  <c r="E33" i="1"/>
  <c r="D33" i="1"/>
  <c r="E17" i="1"/>
  <c r="D17" i="1"/>
  <c r="D36" i="1"/>
  <c r="E36" i="1"/>
  <c r="D20" i="1"/>
  <c r="E20" i="1"/>
  <c r="D4" i="1"/>
  <c r="E4" i="1"/>
  <c r="E37" i="1"/>
  <c r="D37" i="1"/>
  <c r="E21" i="1"/>
  <c r="D21" i="1"/>
  <c r="E5" i="1"/>
  <c r="D5" i="1"/>
  <c r="D40" i="1"/>
  <c r="E40" i="1"/>
  <c r="D24" i="1"/>
  <c r="E24" i="1"/>
  <c r="D8" i="1"/>
  <c r="E8" i="1"/>
</calcChain>
</file>

<file path=xl/sharedStrings.xml><?xml version="1.0" encoding="utf-8"?>
<sst xmlns="http://schemas.openxmlformats.org/spreadsheetml/2006/main" count="108" uniqueCount="67">
  <si>
    <t>Relatório Individualizado de Presença</t>
  </si>
  <si>
    <t>25ª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</si>
  <si>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</si>
  <si>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</si>
  <si>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</si>
  <si>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</si>
  <si>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</si>
  <si>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</si>
  <si>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</si>
  <si>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</si>
  <si>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</si>
  <si>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F</t>
  </si>
  <si>
    <t xml:space="preserve">2. Arnaldo Godoy </t>
  </si>
  <si>
    <t xml:space="preserve">3. Áurea Carolina </t>
  </si>
  <si>
    <t xml:space="preserve">4. Autair Gomes </t>
  </si>
  <si>
    <t>P</t>
  </si>
  <si>
    <t xml:space="preserve">5. Bim da Ambulância </t>
  </si>
  <si>
    <t xml:space="preserve">6. Carlos Henrique </t>
  </si>
  <si>
    <t>7. Catatau</t>
  </si>
  <si>
    <t xml:space="preserve">8. Cida Falabella </t>
  </si>
  <si>
    <t xml:space="preserve">9. Cláudio da Drogaria Duarte </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</si>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</sst>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0" zoomScaleNormal="80" workbookViewId="0">
      <selection activeCell="G45" sqref="G4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43196</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0</v>
      </c>
      <c r="B4" s="10">
        <f>D$2</f>
        <v>1</v>
      </c>
      <c r="C4" s="11">
        <f ca="1">(COUNTIF(G4:OFFSET(G4,0,$D$2-1),"P")/$D$2)+(COUNTIF(G4:OFFSET(G4,0,$D$2-1),"X")/$D$2)</f>
        <v>0</v>
      </c>
      <c r="D4" s="12" t="str">
        <f ca="1">IF($C4&gt;=0.5,"PRESENTE","AUSENTE")</f>
        <v>AUSENTE</v>
      </c>
      <c r="E4" s="12" t="str">
        <f ca="1">IF($C4&gt;=0.5,"P","F")</f>
        <v>F</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0</v>
      </c>
      <c r="B5" s="10">
        <f t="shared" ref="B5:B44" si="0">D$2</f>
        <v>1</v>
      </c>
      <c r="C5" s="11">
        <f ca="1">(COUNTIF(G5:OFFSET(G5,0,$D$2-1),"P")/$D$2)+(COUNTIF(G5:OFFSET(G5,0,$D$2-1),"X")/$D$2)</f>
        <v>0</v>
      </c>
      <c r="D5" s="12" t="str">
        <f t="shared" ref="D5:D44" ca="1" si="1">IF(C5&gt;=0.5,"PRESENTE","AUSENTE")</f>
        <v>AUSENTE</v>
      </c>
      <c r="E5" s="12" t="str">
        <f t="shared" ref="E5:E44" ca="1" si="2">IF($C5&gt;=0.5,"P","F")</f>
        <v>F</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0</v>
      </c>
      <c r="B6" s="10">
        <f t="shared" si="0"/>
        <v>1</v>
      </c>
      <c r="C6" s="11">
        <f ca="1">(COUNTIF(G6:OFFSET(G6,0,$D$2-1),"P")/$D$2)+(COUNTIF(G6:OFFSET(G6,0,$D$2-1),"X")/$D$2)</f>
        <v>0</v>
      </c>
      <c r="D6" s="12" t="str">
        <f t="shared" ca="1" si="1"/>
        <v>AUSENTE</v>
      </c>
      <c r="E6" s="12" t="str">
        <f t="shared" ca="1" si="2"/>
        <v>F</v>
      </c>
      <c r="F6" s="14"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15</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16</v>
      </c>
      <c r="G8" s="10" t="s">
        <v>15</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17</v>
      </c>
      <c r="G9" s="10" t="s">
        <v>15</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18</v>
      </c>
      <c r="G10" s="10" t="s">
        <v>15</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19</v>
      </c>
      <c r="G11" s="10" t="s">
        <v>15</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20</v>
      </c>
      <c r="G12" s="10" t="s">
        <v>15</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12" t="s">
        <v>21</v>
      </c>
      <c r="G13" s="10" t="s">
        <v>15</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22</v>
      </c>
      <c r="G14" s="10" t="s">
        <v>15</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23</v>
      </c>
      <c r="G15" s="10" t="s">
        <v>15</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24</v>
      </c>
      <c r="G16" s="10" t="s">
        <v>15</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0</v>
      </c>
      <c r="B17" s="10">
        <f t="shared" si="0"/>
        <v>1</v>
      </c>
      <c r="C17" s="11">
        <f ca="1">(COUNTIF(G17:OFFSET(G17,0,$D$2-1),"P")/$D$2)+(COUNTIF(G17:OFFSET(G17,0,$D$2-1),"X")/$D$2)</f>
        <v>0</v>
      </c>
      <c r="D17" s="12" t="str">
        <f t="shared" ca="1" si="1"/>
        <v>AUSENTE</v>
      </c>
      <c r="E17" s="12" t="str">
        <f t="shared" ca="1" si="2"/>
        <v>F</v>
      </c>
      <c r="F17" s="14" t="s">
        <v>25</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2" t="s">
        <v>26</v>
      </c>
      <c r="G18" s="10" t="s">
        <v>15</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4" t="s">
        <v>27</v>
      </c>
      <c r="G19" s="10" t="s">
        <v>15</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28</v>
      </c>
      <c r="G20" s="10" t="s">
        <v>15</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29</v>
      </c>
      <c r="G21" s="10" t="s">
        <v>15</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0</v>
      </c>
      <c r="B22" s="10">
        <f t="shared" si="0"/>
        <v>1</v>
      </c>
      <c r="C22" s="11">
        <f ca="1">(COUNTIF(G22:OFFSET(G22,0,$D$2-1),"P")/$D$2)+(COUNTIF(G22:OFFSET(G22,0,$D$2-1),"X")/$D$2)</f>
        <v>0</v>
      </c>
      <c r="D22" s="12" t="str">
        <f t="shared" ca="1" si="1"/>
        <v>AUSENTE</v>
      </c>
      <c r="E22" s="12" t="str">
        <f t="shared" ca="1" si="2"/>
        <v>F</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0</v>
      </c>
      <c r="B23" s="10">
        <f t="shared" si="0"/>
        <v>1</v>
      </c>
      <c r="C23" s="11">
        <f ca="1">(COUNTIF(G23:OFFSET(G23,0,$D$2-1),"P")/$D$2)+(COUNTIF(G23:OFFSET(G23,0,$D$2-1),"X")/$D$2)</f>
        <v>0</v>
      </c>
      <c r="D23" s="12" t="str">
        <f t="shared" ca="1" si="1"/>
        <v>AUSENTE</v>
      </c>
      <c r="E23" s="12" t="str">
        <f t="shared" ca="1" si="2"/>
        <v>F</v>
      </c>
      <c r="F23" s="14" t="s">
        <v>31</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15</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0</v>
      </c>
      <c r="B25" s="10">
        <f t="shared" si="0"/>
        <v>1</v>
      </c>
      <c r="C25" s="11">
        <f ca="1">(COUNTIF(G25:OFFSET(G25,0,$D$2-1),"P")/$D$2)+(COUNTIF(G25:OFFSET(G25,0,$D$2-1),"X")/$D$2)</f>
        <v>0</v>
      </c>
      <c r="D25" s="12" t="str">
        <f t="shared" ca="1" si="1"/>
        <v>AUSENTE</v>
      </c>
      <c r="E25" s="12" t="str">
        <f t="shared" ca="1" si="2"/>
        <v>F</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15</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15</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15</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15</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0</v>
      </c>
      <c r="B30" s="10">
        <f t="shared" si="0"/>
        <v>1</v>
      </c>
      <c r="C30" s="11">
        <f ca="1">(COUNTIF(G30:OFFSET(G30,0,$D$2-1),"P")/$D$2)+(COUNTIF(G30:OFFSET(G30,0,$D$2-1),"X")/$D$2)</f>
        <v>0</v>
      </c>
      <c r="D30" s="12" t="str">
        <f t="shared" ca="1" si="1"/>
        <v>AUSENTE</v>
      </c>
      <c r="E30" s="12" t="str">
        <f t="shared" ca="1" si="2"/>
        <v>F</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15</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15</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15</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15</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15</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15</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15</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15</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15</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15</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15</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15</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0</v>
      </c>
      <c r="B43" s="10">
        <f t="shared" si="0"/>
        <v>1</v>
      </c>
      <c r="C43" s="11">
        <f ca="1">(COUNTIF(G43:OFFSET(G43,0,$D$2-1),"P")/$D$2)+(COUNTIF(G43:OFFSET(G43,0,$D$2-1),"X")/$D$2)</f>
        <v>0</v>
      </c>
      <c r="D43" s="12" t="str">
        <f t="shared" ca="1" si="1"/>
        <v>AUSENTE</v>
      </c>
      <c r="E43" s="12" t="str">
        <f t="shared" ca="1" si="2"/>
        <v>F</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15</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COUNTIF(G4:G44,"P")+COUNTIF(G4:G44,"X")</f>
        <v>32</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15</v>
      </c>
      <c r="E48" s="21"/>
      <c r="F48" s="22" t="s">
        <v>55</v>
      </c>
    </row>
    <row r="49" spans="1:15" x14ac:dyDescent="0.25">
      <c r="D49" s="21" t="s">
        <v>11</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06-04-2018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2018-04-06T21:31:42Z</dcterms:created>
  <dcterms:modified xsi:type="dcterms:W3CDTF">2018-04-06T21:31:57Z</dcterms:modified>
</cp:coreProperties>
</file>